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<sst xmlns="http://schemas.openxmlformats.org/spreadsheetml/2006/main" count="268" uniqueCount="111">
  <si>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</si>
  <si>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</si>
  <si>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</si>
  <si>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</si>
  <si>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</si>
  <si>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</si>
  <si>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</si>
  <si>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</si>
  <si>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</si>
  <si>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</si>
  <si>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</si>
  <si>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</si>
  <si>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</si>
  <si>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</si>
  <si>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</si>
  <si>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</si>
  <si>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</si>
  <si>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</si>
  <si>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</si>
  <si>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</si>
  <si>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</si>
  <si>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</si>
  <si>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</si>
  <si>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</si>
  <si>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</si>
  <si>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</si>
  <si>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</si>
  <si>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</si>
  <si>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</si>
  <si>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</si>
  <si>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</si>
  <si>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</si>
  <si>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</si>
  <si>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</si>
  <si>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</si>
  <si>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</si>
  <si>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</si>
  <si>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</si>
  <si>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</si>
  <si>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</si>
  <si>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151</t>
  </si>
  <si>
    <t>015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</si>
  <si>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</si>
  <si>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</si>
  <si>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</si>
  <si>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</si>
  <si>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</si>
  <si>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</si>
  <si>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</si>
  <si>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</si>
  <si>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</si>
  <si>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налогооблажения, распределенным в границах поселений</t>
  </si>
  <si>
    <t>819</t>
  </si>
  <si>
    <t>001</t>
  </si>
  <si>
    <t>7601</t>
  </si>
  <si>
    <t>8201</t>
  </si>
  <si>
    <t>Дотации на выравнивание бюджетной обеспеченности (за счет средств районного бюджета)</t>
  </si>
  <si>
    <t>Дотации на выравнивание бюджетной обеспеченности (за счет краевой субвенции)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</si>
  <si>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</si>
  <si>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Прочие межбюджетные трансферты на реализацию государственных полномочий по составлению протоколов об административных правонорушениях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</si>
  <si>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</si>
  <si>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</si>
  <si>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</si>
  <si>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</si>
  <si>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</si>
  <si>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</si>
  <si>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</si>
  <si>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</si>
  <si>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</si>
  <si>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Доходы 
бюджета сельсовета
2016года</t>
  </si>
  <si>
    <t>065</t>
  </si>
  <si>
    <t>130</t>
  </si>
  <si>
    <t>Доходы, поступающие в порядке возмещения расходов, понесенных в связи с эксплуатацией имущества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</si>
  <si>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</si>
  <si>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</si>
  <si>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</si>
  <si>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</si>
  <si>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</si>
  <si>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</si>
  <si>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</si>
  <si>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</si>
  <si>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</si>
  <si>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Уточненные бюджетные назначения</t>
  </si>
  <si>
    <t xml:space="preserve">исполнено </t>
  </si>
  <si>
    <t>% исполнения уточненного плана</t>
  </si>
  <si>
    <t>09</t>
  </si>
  <si>
    <t>045</t>
  </si>
  <si>
    <t>120</t>
  </si>
  <si>
    <t>Прочие поступления от использования имущества,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</si>
  <si>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7393</t>
  </si>
  <si>
    <t>Прочие 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</si>
  <si>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21</t>
  </si>
  <si>
    <t>05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</si>
  <si>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</si>
  <si>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050</t>
  </si>
  <si>
    <t>180</t>
  </si>
  <si>
    <t>Прочие неналоговые доходы бюджетов сельских поселений</t>
  </si>
  <si>
    <t>к Постановлению Главы Причулымского сельсовета</t>
  </si>
  <si>
    <t>20</t>
  </si>
  <si>
    <t>15</t>
  </si>
  <si>
    <t>22</t>
  </si>
  <si>
    <t>Приложение 1</t>
  </si>
  <si>
    <t>7412</t>
  </si>
  <si>
    <t>Прочие межбюджетные трансферты бюджетам поселений на обеспечение первичных мер пожарной безопасности</t>
  </si>
  <si>
    <t>7741</t>
  </si>
  <si>
    <t>Прочие межбюджетные трансферты бюджетам муниципальных образований для реализации проектов по благоустройству территорий поселений</t>
  </si>
  <si>
    <t>23</t>
  </si>
  <si>
    <t>24</t>
  </si>
  <si>
    <t xml:space="preserve">   № 000-П от 00.00.2016г   </t>
  </si>
  <si>
    <t>Доходы бюджета Причулымского сельсовета за 3 квартал 2016 года</t>
  </si>
  <si>
    <t>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</si>
</sst>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3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SheetLayoutView="100" zoomScalePageLayoutView="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M11" sqref="M11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5.25390625" style="1" customWidth="1"/>
    <col min="10" max="10" width="24.625" style="1" customWidth="1"/>
    <col min="11" max="11" width="11.375" style="0" customWidth="1"/>
    <col min="12" max="12" width="12.00390625" style="0" customWidth="1"/>
    <col min="13" max="13" width="11.875" style="0" customWidth="1"/>
    <col min="14" max="14" width="11.75390625" style="0" customWidth="1"/>
    <col min="15" max="17" width="12.75390625" style="0" bestFit="1" customWidth="1"/>
  </cols>
  <sheetData>
    <row r="1" spans="1:14" s="2" customFormat="1" ht="1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34" t="s">
        <v>101</v>
      </c>
      <c r="L1" s="34"/>
      <c r="M1" s="34"/>
      <c r="N1" s="34"/>
    </row>
    <row r="2" spans="1:14" s="2" customFormat="1" ht="13.5" customHeight="1">
      <c r="A2" s="10"/>
      <c r="B2" s="11"/>
      <c r="C2" s="11"/>
      <c r="D2" s="11"/>
      <c r="E2" s="11"/>
      <c r="F2" s="11"/>
      <c r="G2" s="35" t="s">
        <v>97</v>
      </c>
      <c r="H2" s="37"/>
      <c r="I2" s="37"/>
      <c r="J2" s="37"/>
      <c r="K2" s="37"/>
      <c r="L2" s="37"/>
      <c r="M2" s="37"/>
      <c r="N2" s="37"/>
    </row>
    <row r="3" spans="1:14" s="2" customFormat="1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35" t="s">
        <v>108</v>
      </c>
      <c r="L3" s="35"/>
      <c r="M3" s="35"/>
      <c r="N3" s="35"/>
    </row>
    <row r="4" spans="1:14" s="2" customFormat="1" ht="12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36"/>
      <c r="L4" s="36"/>
      <c r="M4" s="36"/>
      <c r="N4" s="36"/>
    </row>
    <row r="5" spans="1:14" s="2" customFormat="1" ht="15.75" customHeight="1">
      <c r="A5" s="25" t="s">
        <v>109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" customFormat="1" ht="21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0"/>
      <c r="L6" s="10"/>
      <c r="M6" s="10"/>
      <c r="N6" s="12" t="s">
        <v>6</v>
      </c>
    </row>
    <row r="7" spans="1:14" s="2" customFormat="1" ht="12.75" customHeight="1">
      <c r="A7" s="27" t="s">
        <v>2</v>
      </c>
      <c r="B7" s="28" t="s">
        <v>1</v>
      </c>
      <c r="C7" s="29"/>
      <c r="D7" s="29"/>
      <c r="E7" s="29"/>
      <c r="F7" s="29"/>
      <c r="G7" s="29"/>
      <c r="H7" s="29"/>
      <c r="I7" s="29"/>
      <c r="J7" s="30" t="s">
        <v>76</v>
      </c>
      <c r="K7" s="30" t="s">
        <v>69</v>
      </c>
      <c r="L7" s="30" t="s">
        <v>82</v>
      </c>
      <c r="M7" s="32" t="s">
        <v>83</v>
      </c>
      <c r="N7" s="30" t="s">
        <v>84</v>
      </c>
    </row>
    <row r="8" spans="1:14" s="2" customFormat="1" ht="144.75" customHeight="1">
      <c r="A8" s="27"/>
      <c r="B8" s="3" t="s">
        <v>3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4</v>
      </c>
      <c r="H8" s="3" t="s">
        <v>5</v>
      </c>
      <c r="I8" s="3" t="s">
        <v>75</v>
      </c>
      <c r="J8" s="31"/>
      <c r="K8" s="31"/>
      <c r="L8" s="31"/>
      <c r="M8" s="33"/>
      <c r="N8" s="31"/>
    </row>
    <row r="9" spans="1:14" s="2" customFormat="1" ht="13.5" customHeight="1">
      <c r="A9" s="13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</row>
    <row r="10" spans="1:17" ht="25.5">
      <c r="A10" s="8" t="s">
        <v>11</v>
      </c>
      <c r="B10" s="6" t="s">
        <v>14</v>
      </c>
      <c r="C10" s="6" t="s">
        <v>11</v>
      </c>
      <c r="D10" s="6" t="s">
        <v>12</v>
      </c>
      <c r="E10" s="6" t="s">
        <v>12</v>
      </c>
      <c r="F10" s="6" t="s">
        <v>14</v>
      </c>
      <c r="G10" s="6" t="s">
        <v>12</v>
      </c>
      <c r="H10" s="6" t="s">
        <v>15</v>
      </c>
      <c r="I10" s="6" t="s">
        <v>14</v>
      </c>
      <c r="J10" s="4" t="s">
        <v>13</v>
      </c>
      <c r="K10" s="7">
        <f>K11+K12+K13+K14+K15+K16+K17+K18+K19+K21</f>
        <v>953.5999999999999</v>
      </c>
      <c r="L10" s="7">
        <f>L11+L12+L13+L14+L15+L16+L17+L18+L19+L20+L21</f>
        <v>947.4999999999999</v>
      </c>
      <c r="M10" s="7">
        <f>M11+M12+M13+M14+M15+M16+M17+M18+M19+M20+M22</f>
        <v>421.00000000000006</v>
      </c>
      <c r="N10" s="7">
        <v>44</v>
      </c>
      <c r="O10" s="5"/>
      <c r="P10" s="5"/>
      <c r="Q10" s="5"/>
    </row>
    <row r="11" spans="1:17" ht="158.25" customHeight="1">
      <c r="A11" s="8" t="s">
        <v>21</v>
      </c>
      <c r="B11" s="6" t="s">
        <v>22</v>
      </c>
      <c r="C11" s="6" t="s">
        <v>11</v>
      </c>
      <c r="D11" s="6" t="s">
        <v>18</v>
      </c>
      <c r="E11" s="6" t="s">
        <v>19</v>
      </c>
      <c r="F11" s="6" t="s">
        <v>42</v>
      </c>
      <c r="G11" s="6" t="s">
        <v>18</v>
      </c>
      <c r="H11" s="6" t="s">
        <v>15</v>
      </c>
      <c r="I11" s="6" t="s">
        <v>31</v>
      </c>
      <c r="J11" s="4" t="s">
        <v>67</v>
      </c>
      <c r="K11" s="7">
        <v>186.1</v>
      </c>
      <c r="L11" s="9">
        <v>186.1</v>
      </c>
      <c r="M11" s="9">
        <v>115.7</v>
      </c>
      <c r="N11" s="9">
        <v>62</v>
      </c>
      <c r="O11" s="5"/>
      <c r="P11" s="5"/>
      <c r="Q11" s="5"/>
    </row>
    <row r="12" spans="1:17" ht="156.75" customHeight="1">
      <c r="A12" s="8" t="s">
        <v>23</v>
      </c>
      <c r="B12" s="6" t="s">
        <v>63</v>
      </c>
      <c r="C12" s="6" t="s">
        <v>11</v>
      </c>
      <c r="D12" s="6" t="s">
        <v>30</v>
      </c>
      <c r="E12" s="6" t="s">
        <v>19</v>
      </c>
      <c r="F12" s="6" t="s">
        <v>43</v>
      </c>
      <c r="G12" s="6" t="s">
        <v>18</v>
      </c>
      <c r="H12" s="6" t="s">
        <v>15</v>
      </c>
      <c r="I12" s="6" t="s">
        <v>31</v>
      </c>
      <c r="J12" s="4" t="s">
        <v>46</v>
      </c>
      <c r="K12" s="7">
        <v>104.1</v>
      </c>
      <c r="L12" s="7">
        <v>104.1</v>
      </c>
      <c r="M12" s="7">
        <v>84.6</v>
      </c>
      <c r="N12" s="7">
        <v>81</v>
      </c>
      <c r="O12" s="5"/>
      <c r="P12" s="5"/>
      <c r="Q12" s="5"/>
    </row>
    <row r="13" spans="1:17" ht="158.25" customHeight="1">
      <c r="A13" s="8" t="s">
        <v>24</v>
      </c>
      <c r="B13" s="6" t="s">
        <v>63</v>
      </c>
      <c r="C13" s="6" t="s">
        <v>11</v>
      </c>
      <c r="D13" s="6" t="s">
        <v>30</v>
      </c>
      <c r="E13" s="6" t="s">
        <v>19</v>
      </c>
      <c r="F13" s="6" t="s">
        <v>44</v>
      </c>
      <c r="G13" s="6" t="s">
        <v>18</v>
      </c>
      <c r="H13" s="6" t="s">
        <v>15</v>
      </c>
      <c r="I13" s="6" t="s">
        <v>31</v>
      </c>
      <c r="J13" s="4" t="s">
        <v>45</v>
      </c>
      <c r="K13" s="7">
        <v>2.2</v>
      </c>
      <c r="L13" s="7">
        <v>2.2</v>
      </c>
      <c r="M13" s="7">
        <v>1.4</v>
      </c>
      <c r="N13" s="7">
        <v>63</v>
      </c>
      <c r="O13" s="5"/>
      <c r="P13" s="5"/>
      <c r="Q13" s="5"/>
    </row>
    <row r="14" spans="1:17" ht="158.25" customHeight="1">
      <c r="A14" s="8" t="s">
        <v>25</v>
      </c>
      <c r="B14" s="6" t="s">
        <v>63</v>
      </c>
      <c r="C14" s="6" t="s">
        <v>11</v>
      </c>
      <c r="D14" s="6" t="s">
        <v>30</v>
      </c>
      <c r="E14" s="6" t="s">
        <v>19</v>
      </c>
      <c r="F14" s="6" t="s">
        <v>47</v>
      </c>
      <c r="G14" s="6" t="s">
        <v>18</v>
      </c>
      <c r="H14" s="6" t="s">
        <v>15</v>
      </c>
      <c r="I14" s="6" t="s">
        <v>31</v>
      </c>
      <c r="J14" s="4" t="s">
        <v>48</v>
      </c>
      <c r="K14" s="7">
        <v>241</v>
      </c>
      <c r="L14" s="7">
        <v>241</v>
      </c>
      <c r="M14" s="7">
        <v>177.3</v>
      </c>
      <c r="N14" s="7">
        <v>73</v>
      </c>
      <c r="O14" s="5"/>
      <c r="P14" s="5"/>
      <c r="Q14" s="5"/>
    </row>
    <row r="15" spans="1:17" ht="158.25" customHeight="1">
      <c r="A15" s="8" t="s">
        <v>26</v>
      </c>
      <c r="B15" s="6" t="s">
        <v>63</v>
      </c>
      <c r="C15" s="6" t="s">
        <v>11</v>
      </c>
      <c r="D15" s="6" t="s">
        <v>30</v>
      </c>
      <c r="E15" s="6" t="s">
        <v>19</v>
      </c>
      <c r="F15" s="6" t="s">
        <v>49</v>
      </c>
      <c r="G15" s="6" t="s">
        <v>18</v>
      </c>
      <c r="H15" s="6" t="s">
        <v>15</v>
      </c>
      <c r="I15" s="6" t="s">
        <v>31</v>
      </c>
      <c r="J15" s="4" t="s">
        <v>50</v>
      </c>
      <c r="K15" s="7">
        <v>-21.1</v>
      </c>
      <c r="L15" s="7">
        <v>-21.1</v>
      </c>
      <c r="M15" s="7">
        <v>-11.7</v>
      </c>
      <c r="N15" s="7">
        <v>55</v>
      </c>
      <c r="O15" s="5"/>
      <c r="P15" s="5"/>
      <c r="Q15" s="5"/>
    </row>
    <row r="16" spans="1:17" ht="124.5" customHeight="1">
      <c r="A16" s="8" t="s">
        <v>73</v>
      </c>
      <c r="B16" s="6" t="s">
        <v>22</v>
      </c>
      <c r="C16" s="6" t="s">
        <v>11</v>
      </c>
      <c r="D16" s="6" t="s">
        <v>33</v>
      </c>
      <c r="E16" s="6" t="s">
        <v>18</v>
      </c>
      <c r="F16" s="6" t="s">
        <v>20</v>
      </c>
      <c r="G16" s="6" t="s">
        <v>29</v>
      </c>
      <c r="H16" s="6" t="s">
        <v>15</v>
      </c>
      <c r="I16" s="6" t="s">
        <v>31</v>
      </c>
      <c r="J16" s="4" t="s">
        <v>51</v>
      </c>
      <c r="K16" s="7">
        <v>100.5</v>
      </c>
      <c r="L16" s="7">
        <v>100.5</v>
      </c>
      <c r="M16" s="7">
        <v>16.6</v>
      </c>
      <c r="N16" s="7">
        <v>16</v>
      </c>
      <c r="O16" s="5"/>
      <c r="P16" s="5"/>
      <c r="Q16" s="5"/>
    </row>
    <row r="17" spans="1:17" ht="51.75" customHeight="1">
      <c r="A17" s="8" t="s">
        <v>27</v>
      </c>
      <c r="B17" s="6" t="s">
        <v>22</v>
      </c>
      <c r="C17" s="6" t="s">
        <v>11</v>
      </c>
      <c r="D17" s="6" t="s">
        <v>33</v>
      </c>
      <c r="E17" s="6" t="s">
        <v>33</v>
      </c>
      <c r="F17" s="6" t="s">
        <v>77</v>
      </c>
      <c r="G17" s="6" t="s">
        <v>29</v>
      </c>
      <c r="H17" s="6" t="s">
        <v>15</v>
      </c>
      <c r="I17" s="6" t="s">
        <v>31</v>
      </c>
      <c r="J17" s="4" t="s">
        <v>79</v>
      </c>
      <c r="K17" s="7">
        <v>15</v>
      </c>
      <c r="L17" s="7">
        <v>15</v>
      </c>
      <c r="M17" s="7">
        <v>3.1</v>
      </c>
      <c r="N17" s="7">
        <v>20</v>
      </c>
      <c r="O17" s="5"/>
      <c r="P17" s="5"/>
      <c r="Q17" s="5"/>
    </row>
    <row r="18" spans="1:14" ht="102.75" customHeight="1">
      <c r="A18" s="8" t="s">
        <v>28</v>
      </c>
      <c r="B18" s="6" t="s">
        <v>22</v>
      </c>
      <c r="C18" s="6" t="s">
        <v>11</v>
      </c>
      <c r="D18" s="6" t="s">
        <v>33</v>
      </c>
      <c r="E18" s="6" t="s">
        <v>33</v>
      </c>
      <c r="F18" s="6" t="s">
        <v>78</v>
      </c>
      <c r="G18" s="6" t="s">
        <v>29</v>
      </c>
      <c r="H18" s="6" t="s">
        <v>15</v>
      </c>
      <c r="I18" s="6" t="s">
        <v>31</v>
      </c>
      <c r="J18" s="4" t="s">
        <v>80</v>
      </c>
      <c r="K18" s="7">
        <v>244.3</v>
      </c>
      <c r="L18" s="7">
        <v>224.3</v>
      </c>
      <c r="M18" s="7">
        <v>20.9</v>
      </c>
      <c r="N18" s="7">
        <v>9.3</v>
      </c>
    </row>
    <row r="19" spans="1:14" ht="158.25" customHeight="1">
      <c r="A19" s="8" t="s">
        <v>29</v>
      </c>
      <c r="B19" s="6" t="s">
        <v>52</v>
      </c>
      <c r="C19" s="6" t="s">
        <v>11</v>
      </c>
      <c r="D19" s="6" t="s">
        <v>32</v>
      </c>
      <c r="E19" s="6" t="s">
        <v>35</v>
      </c>
      <c r="F19" s="6" t="s">
        <v>34</v>
      </c>
      <c r="G19" s="6" t="s">
        <v>18</v>
      </c>
      <c r="H19" s="6" t="s">
        <v>15</v>
      </c>
      <c r="I19" s="6" t="s">
        <v>31</v>
      </c>
      <c r="J19" s="4" t="s">
        <v>81</v>
      </c>
      <c r="K19" s="7">
        <v>1.5</v>
      </c>
      <c r="L19" s="7">
        <v>1.5</v>
      </c>
      <c r="M19" s="7">
        <v>0.9</v>
      </c>
      <c r="N19" s="7">
        <v>60</v>
      </c>
    </row>
    <row r="20" spans="1:14" ht="158.25" customHeight="1">
      <c r="A20" s="8" t="s">
        <v>16</v>
      </c>
      <c r="B20" s="6" t="s">
        <v>52</v>
      </c>
      <c r="C20" s="6" t="s">
        <v>11</v>
      </c>
      <c r="D20" s="6" t="s">
        <v>16</v>
      </c>
      <c r="E20" s="6" t="s">
        <v>85</v>
      </c>
      <c r="F20" s="6" t="s">
        <v>86</v>
      </c>
      <c r="G20" s="6" t="s">
        <v>29</v>
      </c>
      <c r="H20" s="6" t="s">
        <v>15</v>
      </c>
      <c r="I20" s="6" t="s">
        <v>87</v>
      </c>
      <c r="J20" s="4" t="s">
        <v>88</v>
      </c>
      <c r="K20" s="7">
        <v>0</v>
      </c>
      <c r="L20" s="7">
        <v>13.9</v>
      </c>
      <c r="M20" s="7">
        <v>8.1</v>
      </c>
      <c r="N20" s="7">
        <v>58</v>
      </c>
    </row>
    <row r="21" spans="1:14" ht="98.25" customHeight="1">
      <c r="A21" s="8" t="s">
        <v>17</v>
      </c>
      <c r="B21" s="6" t="s">
        <v>52</v>
      </c>
      <c r="C21" s="6" t="s">
        <v>11</v>
      </c>
      <c r="D21" s="6" t="s">
        <v>36</v>
      </c>
      <c r="E21" s="6" t="s">
        <v>19</v>
      </c>
      <c r="F21" s="6" t="s">
        <v>70</v>
      </c>
      <c r="G21" s="6" t="s">
        <v>29</v>
      </c>
      <c r="H21" s="6" t="s">
        <v>15</v>
      </c>
      <c r="I21" s="6" t="s">
        <v>71</v>
      </c>
      <c r="J21" s="4" t="s">
        <v>72</v>
      </c>
      <c r="K21" s="7">
        <v>80</v>
      </c>
      <c r="L21" s="7">
        <v>80</v>
      </c>
      <c r="M21" s="7">
        <v>0</v>
      </c>
      <c r="N21" s="7">
        <v>0</v>
      </c>
    </row>
    <row r="22" spans="1:14" ht="54.75" customHeight="1">
      <c r="A22" s="8" t="s">
        <v>36</v>
      </c>
      <c r="B22" s="6" t="s">
        <v>52</v>
      </c>
      <c r="C22" s="6" t="s">
        <v>11</v>
      </c>
      <c r="D22" s="6" t="s">
        <v>74</v>
      </c>
      <c r="E22" s="6" t="s">
        <v>92</v>
      </c>
      <c r="F22" s="6" t="s">
        <v>94</v>
      </c>
      <c r="G22" s="6" t="s">
        <v>29</v>
      </c>
      <c r="H22" s="6" t="s">
        <v>15</v>
      </c>
      <c r="I22" s="6" t="s">
        <v>95</v>
      </c>
      <c r="J22" s="4" t="s">
        <v>96</v>
      </c>
      <c r="K22" s="7">
        <v>0</v>
      </c>
      <c r="L22" s="7">
        <v>0</v>
      </c>
      <c r="M22" s="7">
        <v>4.1</v>
      </c>
      <c r="N22" s="7">
        <v>0</v>
      </c>
    </row>
    <row r="23" spans="1:14" ht="25.5">
      <c r="A23" s="8" t="s">
        <v>37</v>
      </c>
      <c r="B23" s="6" t="s">
        <v>52</v>
      </c>
      <c r="C23" s="6" t="s">
        <v>21</v>
      </c>
      <c r="D23" s="6" t="s">
        <v>12</v>
      </c>
      <c r="E23" s="6" t="s">
        <v>12</v>
      </c>
      <c r="F23" s="6" t="s">
        <v>14</v>
      </c>
      <c r="G23" s="6" t="s">
        <v>12</v>
      </c>
      <c r="H23" s="6" t="s">
        <v>15</v>
      </c>
      <c r="I23" s="6" t="s">
        <v>14</v>
      </c>
      <c r="J23" s="4" t="s">
        <v>39</v>
      </c>
      <c r="K23" s="9">
        <f>K24+K25+K26+K29+K33+K31</f>
        <v>4998</v>
      </c>
      <c r="L23" s="9">
        <v>9706.7</v>
      </c>
      <c r="M23" s="9">
        <v>5664.3</v>
      </c>
      <c r="N23" s="9">
        <v>58</v>
      </c>
    </row>
    <row r="24" spans="1:14" ht="91.5" customHeight="1">
      <c r="A24" s="17" t="s">
        <v>99</v>
      </c>
      <c r="B24" s="6" t="s">
        <v>52</v>
      </c>
      <c r="C24" s="6" t="s">
        <v>21</v>
      </c>
      <c r="D24" s="6" t="s">
        <v>19</v>
      </c>
      <c r="E24" s="6" t="s">
        <v>18</v>
      </c>
      <c r="F24" s="6" t="s">
        <v>53</v>
      </c>
      <c r="G24" s="6" t="s">
        <v>29</v>
      </c>
      <c r="H24" s="6" t="s">
        <v>54</v>
      </c>
      <c r="I24" s="6" t="s">
        <v>40</v>
      </c>
      <c r="J24" s="4" t="s">
        <v>57</v>
      </c>
      <c r="K24" s="9">
        <v>1350.1</v>
      </c>
      <c r="L24" s="9">
        <v>1350.1</v>
      </c>
      <c r="M24" s="9">
        <v>1012.6</v>
      </c>
      <c r="N24" s="9">
        <v>75</v>
      </c>
    </row>
    <row r="25" spans="1:14" ht="87.75" customHeight="1">
      <c r="A25" s="8" t="s">
        <v>38</v>
      </c>
      <c r="B25" s="16" t="s">
        <v>52</v>
      </c>
      <c r="C25" s="6" t="s">
        <v>21</v>
      </c>
      <c r="D25" s="6" t="s">
        <v>19</v>
      </c>
      <c r="E25" s="6" t="s">
        <v>18</v>
      </c>
      <c r="F25" s="6" t="s">
        <v>53</v>
      </c>
      <c r="G25" s="6" t="s">
        <v>29</v>
      </c>
      <c r="H25" s="6" t="s">
        <v>55</v>
      </c>
      <c r="I25" s="6" t="s">
        <v>40</v>
      </c>
      <c r="J25" s="4" t="s">
        <v>56</v>
      </c>
      <c r="K25" s="9">
        <v>2342.8</v>
      </c>
      <c r="L25" s="9">
        <v>2342.8</v>
      </c>
      <c r="M25" s="9">
        <v>1757.1</v>
      </c>
      <c r="N25" s="9">
        <v>75</v>
      </c>
    </row>
    <row r="26" spans="1:14" ht="117.75" customHeight="1">
      <c r="A26" s="19">
        <v>17</v>
      </c>
      <c r="B26" s="16" t="s">
        <v>52</v>
      </c>
      <c r="C26" s="6" t="s">
        <v>21</v>
      </c>
      <c r="D26" s="6" t="s">
        <v>19</v>
      </c>
      <c r="E26" s="6" t="s">
        <v>30</v>
      </c>
      <c r="F26" s="6" t="s">
        <v>41</v>
      </c>
      <c r="G26" s="6" t="s">
        <v>29</v>
      </c>
      <c r="H26" s="6" t="s">
        <v>15</v>
      </c>
      <c r="I26" s="6" t="s">
        <v>40</v>
      </c>
      <c r="J26" s="4" t="s">
        <v>58</v>
      </c>
      <c r="K26" s="7">
        <v>110.5</v>
      </c>
      <c r="L26" s="7">
        <v>103.8</v>
      </c>
      <c r="M26" s="7">
        <v>77.2</v>
      </c>
      <c r="N26" s="7">
        <v>74</v>
      </c>
    </row>
    <row r="27" spans="1:14" ht="158.25" customHeight="1">
      <c r="A27" s="20">
        <v>18</v>
      </c>
      <c r="B27" s="16" t="s">
        <v>52</v>
      </c>
      <c r="C27" s="6" t="s">
        <v>21</v>
      </c>
      <c r="D27" s="6" t="s">
        <v>19</v>
      </c>
      <c r="E27" s="6" t="s">
        <v>35</v>
      </c>
      <c r="F27" s="6" t="s">
        <v>0</v>
      </c>
      <c r="G27" s="6" t="s">
        <v>29</v>
      </c>
      <c r="H27" s="6" t="s">
        <v>89</v>
      </c>
      <c r="I27" s="6" t="s">
        <v>40</v>
      </c>
      <c r="J27" s="4" t="s">
        <v>90</v>
      </c>
      <c r="K27" s="7">
        <v>0</v>
      </c>
      <c r="L27" s="7">
        <v>1579</v>
      </c>
      <c r="M27" s="7">
        <v>200</v>
      </c>
      <c r="N27" s="7">
        <v>120</v>
      </c>
    </row>
    <row r="28" spans="1:14" ht="158.25" customHeight="1">
      <c r="A28" s="20">
        <v>19</v>
      </c>
      <c r="B28" s="16" t="s">
        <v>52</v>
      </c>
      <c r="C28" s="6" t="s">
        <v>21</v>
      </c>
      <c r="D28" s="6" t="s">
        <v>19</v>
      </c>
      <c r="E28" s="6" t="s">
        <v>35</v>
      </c>
      <c r="F28" s="6" t="s">
        <v>0</v>
      </c>
      <c r="G28" s="6" t="s">
        <v>29</v>
      </c>
      <c r="H28" s="6" t="s">
        <v>102</v>
      </c>
      <c r="I28" s="6" t="s">
        <v>40</v>
      </c>
      <c r="J28" s="4" t="s">
        <v>103</v>
      </c>
      <c r="K28" s="7"/>
      <c r="L28" s="7">
        <v>30.4</v>
      </c>
      <c r="M28" s="7">
        <v>30.4</v>
      </c>
      <c r="N28" s="7">
        <v>100</v>
      </c>
    </row>
    <row r="29" spans="1:14" ht="150" customHeight="1">
      <c r="A29" s="18" t="s">
        <v>98</v>
      </c>
      <c r="B29" s="6" t="s">
        <v>52</v>
      </c>
      <c r="C29" s="6" t="s">
        <v>21</v>
      </c>
      <c r="D29" s="6" t="s">
        <v>19</v>
      </c>
      <c r="E29" s="6" t="s">
        <v>35</v>
      </c>
      <c r="F29" s="6" t="s">
        <v>0</v>
      </c>
      <c r="G29" s="6" t="s">
        <v>29</v>
      </c>
      <c r="H29" s="6" t="s">
        <v>62</v>
      </c>
      <c r="I29" s="6" t="s">
        <v>40</v>
      </c>
      <c r="J29" s="4" t="s">
        <v>59</v>
      </c>
      <c r="K29" s="7">
        <v>4.4</v>
      </c>
      <c r="L29" s="7">
        <v>4.4</v>
      </c>
      <c r="M29" s="7">
        <v>3.3</v>
      </c>
      <c r="N29" s="7">
        <v>75</v>
      </c>
    </row>
    <row r="30" spans="1:14" ht="150" customHeight="1">
      <c r="A30" s="18" t="s">
        <v>110</v>
      </c>
      <c r="B30" s="6" t="s">
        <v>52</v>
      </c>
      <c r="C30" s="6" t="s">
        <v>21</v>
      </c>
      <c r="D30" s="6" t="s">
        <v>19</v>
      </c>
      <c r="E30" s="6" t="s">
        <v>35</v>
      </c>
      <c r="F30" s="6" t="s">
        <v>0</v>
      </c>
      <c r="G30" s="6" t="s">
        <v>29</v>
      </c>
      <c r="H30" s="6" t="s">
        <v>104</v>
      </c>
      <c r="I30" s="6" t="s">
        <v>40</v>
      </c>
      <c r="J30" s="4" t="s">
        <v>105</v>
      </c>
      <c r="K30" s="7">
        <v>0</v>
      </c>
      <c r="L30" s="7">
        <v>1000</v>
      </c>
      <c r="M30" s="7">
        <v>1000</v>
      </c>
      <c r="N30" s="7">
        <v>100</v>
      </c>
    </row>
    <row r="31" spans="1:14" ht="96.75" customHeight="1">
      <c r="A31" s="8" t="s">
        <v>91</v>
      </c>
      <c r="B31" s="6" t="s">
        <v>52</v>
      </c>
      <c r="C31" s="6" t="s">
        <v>21</v>
      </c>
      <c r="D31" s="6" t="s">
        <v>19</v>
      </c>
      <c r="E31" s="6" t="s">
        <v>35</v>
      </c>
      <c r="F31" s="6" t="s">
        <v>0</v>
      </c>
      <c r="G31" s="6" t="s">
        <v>29</v>
      </c>
      <c r="H31" s="6" t="s">
        <v>60</v>
      </c>
      <c r="I31" s="6" t="s">
        <v>40</v>
      </c>
      <c r="J31" s="4" t="s">
        <v>61</v>
      </c>
      <c r="K31" s="7">
        <v>887.2</v>
      </c>
      <c r="L31" s="7">
        <v>1794.9</v>
      </c>
      <c r="M31" s="7">
        <v>1209.3</v>
      </c>
      <c r="N31" s="7">
        <v>67</v>
      </c>
    </row>
    <row r="32" spans="1:14" ht="96.75" customHeight="1">
      <c r="A32" s="8" t="s">
        <v>100</v>
      </c>
      <c r="B32" s="16" t="s">
        <v>52</v>
      </c>
      <c r="C32" s="6" t="s">
        <v>21</v>
      </c>
      <c r="D32" s="6" t="s">
        <v>19</v>
      </c>
      <c r="E32" s="6" t="s">
        <v>35</v>
      </c>
      <c r="F32" s="6" t="s">
        <v>0</v>
      </c>
      <c r="G32" s="6" t="s">
        <v>29</v>
      </c>
      <c r="H32" s="6" t="s">
        <v>104</v>
      </c>
      <c r="I32" s="6" t="s">
        <v>40</v>
      </c>
      <c r="J32" s="4" t="s">
        <v>105</v>
      </c>
      <c r="K32" s="7"/>
      <c r="L32" s="7">
        <v>0</v>
      </c>
      <c r="M32" s="7">
        <v>0</v>
      </c>
      <c r="N32" s="7">
        <v>100</v>
      </c>
    </row>
    <row r="33" spans="1:14" ht="125.25" customHeight="1">
      <c r="A33" s="8" t="s">
        <v>106</v>
      </c>
      <c r="B33" s="16" t="s">
        <v>52</v>
      </c>
      <c r="C33" s="6" t="s">
        <v>21</v>
      </c>
      <c r="D33" s="6" t="s">
        <v>19</v>
      </c>
      <c r="E33" s="6" t="s">
        <v>35</v>
      </c>
      <c r="F33" s="6" t="s">
        <v>0</v>
      </c>
      <c r="G33" s="6" t="s">
        <v>29</v>
      </c>
      <c r="H33" s="6" t="s">
        <v>65</v>
      </c>
      <c r="I33" s="6" t="s">
        <v>40</v>
      </c>
      <c r="J33" s="4" t="s">
        <v>66</v>
      </c>
      <c r="K33" s="7">
        <v>303</v>
      </c>
      <c r="L33" s="7">
        <v>1477.7</v>
      </c>
      <c r="M33" s="7">
        <v>350.8</v>
      </c>
      <c r="N33" s="7">
        <v>23</v>
      </c>
    </row>
    <row r="34" spans="1:14" ht="158.25" customHeight="1">
      <c r="A34" s="8" t="s">
        <v>107</v>
      </c>
      <c r="B34" s="6" t="s">
        <v>52</v>
      </c>
      <c r="C34" s="6" t="s">
        <v>21</v>
      </c>
      <c r="D34" s="6" t="s">
        <v>64</v>
      </c>
      <c r="E34" s="6" t="s">
        <v>92</v>
      </c>
      <c r="F34" s="6" t="s">
        <v>42</v>
      </c>
      <c r="G34" s="6" t="s">
        <v>29</v>
      </c>
      <c r="H34" s="6" t="s">
        <v>15</v>
      </c>
      <c r="I34" s="6" t="s">
        <v>40</v>
      </c>
      <c r="J34" s="21" t="s">
        <v>93</v>
      </c>
      <c r="K34" s="7">
        <v>0</v>
      </c>
      <c r="L34" s="7">
        <v>23.6</v>
      </c>
      <c r="M34" s="7">
        <v>23.6</v>
      </c>
      <c r="N34" s="7">
        <v>100</v>
      </c>
    </row>
    <row r="35" spans="1:14" ht="12.75">
      <c r="A35" s="22" t="s">
        <v>68</v>
      </c>
      <c r="B35" s="23"/>
      <c r="C35" s="23"/>
      <c r="D35" s="23"/>
      <c r="E35" s="23"/>
      <c r="F35" s="23"/>
      <c r="G35" s="23"/>
      <c r="H35" s="23"/>
      <c r="I35" s="23"/>
      <c r="J35" s="24"/>
      <c r="K35" s="9">
        <f>K10+K23</f>
        <v>5951.6</v>
      </c>
      <c r="L35" s="9">
        <f>L23+L10</f>
        <v>10654.2</v>
      </c>
      <c r="M35" s="9">
        <f>M23+M10</f>
        <v>6085.3</v>
      </c>
      <c r="N35" s="9">
        <v>57</v>
      </c>
    </row>
  </sheetData>
  <sheetProtection/>
  <mergeCells count="13">
    <mergeCell ref="K1:N1"/>
    <mergeCell ref="K3:N3"/>
    <mergeCell ref="K4:N4"/>
    <mergeCell ref="G2:N2"/>
    <mergeCell ref="A35:J35"/>
    <mergeCell ref="A5:N5"/>
    <mergeCell ref="A7:A8"/>
    <mergeCell ref="B7:I7"/>
    <mergeCell ref="J7:J8"/>
    <mergeCell ref="K7:K8"/>
    <mergeCell ref="L7:L8"/>
    <mergeCell ref="N7:N8"/>
    <mergeCell ref="M7:M8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бух</cp:lastModifiedBy>
  <cp:lastPrinted>2002-01-14T02:17:31Z</cp:lastPrinted>
  <dcterms:created xsi:type="dcterms:W3CDTF">2010-12-01T11:29:51Z</dcterms:created>
  <dcterms:modified xsi:type="dcterms:W3CDTF">2002-01-14T03:01:42Z</dcterms:modified>
  <cp:category/>
  <cp:version/>
  <cp:contentType/>
  <cp:contentStatus/>
</cp:coreProperties>
</file>