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<sst xmlns="http://schemas.openxmlformats.org/spreadsheetml/2006/main" count="69" uniqueCount="64">
  <si>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</si>
  <si>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</si>
  <si>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</si>
  <si>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</si>
  <si>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</si>
  <si>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</si>
  <si>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</si>
  <si>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</si>
  <si>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</si>
  <si>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</si>
  <si>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</si>
  <si>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</si>
  <si>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</si>
  <si>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</si>
  <si>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</si>
  <si>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</si>
  <si>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</si>
  <si>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</si>
  <si>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</si>
  <si>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</si>
  <si>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</si>
  <si>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</si>
  <si>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</si>
  <si>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</si>
  <si>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</si>
  <si>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</si>
  <si>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</si>
  <si>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</si>
  <si>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(тыс. рублей)</t>
  </si>
  <si>
    <t>№ строки</t>
  </si>
  <si>
    <t>Наименование показателя бюджетной классификации</t>
  </si>
  <si>
    <t>Приложение 5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</si>
  <si>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</si>
  <si>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</si>
  <si>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</si>
  <si>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</si>
  <si>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</si>
  <si>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</si>
  <si>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</si>
  <si>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</si>
  <si>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</si>
  <si>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</si>
  <si>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</si>
  <si>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</si>
  <si>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</si>
  <si>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</si>
  <si>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</si>
  <si>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Сумма на 2020 год</t>
  </si>
  <si>
    <t>0505</t>
  </si>
  <si>
    <t>0501</t>
  </si>
  <si>
    <t>Жилищное хозяйство</t>
  </si>
  <si>
    <t>15</t>
  </si>
  <si>
    <t>16</t>
  </si>
  <si>
    <t>Другие вопросы в области жилищно-коммунального хозяйства</t>
  </si>
  <si>
    <t>17</t>
  </si>
  <si>
    <t>1003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</si>
  <si>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2020-2021годов</t>
  </si>
  <si>
    <t>Сумма на  2019 год</t>
  </si>
  <si>
    <t>Сумма на 2021 год</t>
  </si>
  <si>
    <t>Всего:</t>
  </si>
  <si>
    <t>СОЦИАЛЬНАЯ ПОЛИТИКА</t>
  </si>
  <si>
    <t>18</t>
  </si>
  <si>
    <t>1000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</si>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</sst>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3">
      <selection activeCell="F27" sqref="F27"/>
    </sheetView>
  </sheetViews>
  <sheetFormatPr defaultColWidth="9.00390625" defaultRowHeight="12.75"/>
  <cols>
    <col min="1" max="1" width="6.875" style="0" customWidth="1"/>
    <col min="2" max="2" width="31.875" style="14" customWidth="1"/>
    <col min="3" max="3" width="12.125" style="0" customWidth="1"/>
    <col min="4" max="5" width="14.25390625" style="0" bestFit="1" customWidth="1"/>
    <col min="6" max="6" width="14.125" style="0" customWidth="1"/>
  </cols>
  <sheetData>
    <row r="1" spans="1:6" ht="15.75">
      <c r="A1" s="1"/>
      <c r="C1" s="17"/>
      <c r="D1" s="20" t="s">
        <v>31</v>
      </c>
      <c r="E1" s="20"/>
      <c r="F1" s="20"/>
    </row>
    <row r="2" spans="1:6" ht="15.75">
      <c r="A2" s="1"/>
      <c r="C2" s="19" t="s">
        <v>43</v>
      </c>
      <c r="D2" s="19"/>
      <c r="E2" s="19"/>
      <c r="F2" s="19"/>
    </row>
    <row r="3" spans="1:6" ht="15.75">
      <c r="A3" s="1"/>
      <c r="C3" s="19"/>
      <c r="D3" s="19"/>
      <c r="E3" s="19"/>
      <c r="F3" s="19"/>
    </row>
    <row r="4" spans="1:6" ht="56.25" customHeight="1">
      <c r="A4" s="21" t="s">
        <v>56</v>
      </c>
      <c r="B4" s="21"/>
      <c r="C4" s="21"/>
      <c r="D4" s="21"/>
      <c r="E4" s="21"/>
      <c r="F4" s="21"/>
    </row>
    <row r="5" spans="1:6" ht="15.75">
      <c r="A5" s="3"/>
      <c r="B5" s="12"/>
      <c r="C5" s="2"/>
      <c r="D5" s="4"/>
      <c r="E5" s="4"/>
      <c r="F5" s="4" t="s">
        <v>28</v>
      </c>
    </row>
    <row r="6" spans="1:6" ht="47.25">
      <c r="A6" s="5" t="s">
        <v>29</v>
      </c>
      <c r="B6" s="5" t="s">
        <v>30</v>
      </c>
      <c r="C6" s="6" t="s">
        <v>38</v>
      </c>
      <c r="D6" s="7" t="s">
        <v>57</v>
      </c>
      <c r="E6" s="7" t="s">
        <v>47</v>
      </c>
      <c r="F6" s="7" t="s">
        <v>58</v>
      </c>
    </row>
    <row r="7" spans="1:6" ht="15.75">
      <c r="A7" s="8"/>
      <c r="B7" s="13" t="s">
        <v>0</v>
      </c>
      <c r="C7" s="9" t="s">
        <v>1</v>
      </c>
      <c r="D7" s="9" t="s">
        <v>3</v>
      </c>
      <c r="E7" s="9" t="s">
        <v>5</v>
      </c>
      <c r="F7" s="9" t="s">
        <v>7</v>
      </c>
    </row>
    <row r="8" spans="1:6" ht="31.5">
      <c r="A8" s="8" t="s">
        <v>0</v>
      </c>
      <c r="B8" s="11" t="s">
        <v>32</v>
      </c>
      <c r="C8" s="15" t="s">
        <v>2</v>
      </c>
      <c r="D8" s="16">
        <f>D9+D10+D11+D12</f>
        <v>5320.7</v>
      </c>
      <c r="E8" s="16">
        <f>E9+E10+E11+E12</f>
        <v>5090.7</v>
      </c>
      <c r="F8" s="16">
        <f>F9+F10+F11+F12</f>
        <v>5090.7</v>
      </c>
    </row>
    <row r="9" spans="1:6" ht="63.75" customHeight="1">
      <c r="A9" s="10" t="s">
        <v>1</v>
      </c>
      <c r="B9" s="11" t="s">
        <v>33</v>
      </c>
      <c r="C9" s="15" t="s">
        <v>4</v>
      </c>
      <c r="D9" s="16">
        <v>729.6</v>
      </c>
      <c r="E9" s="16">
        <v>729.6</v>
      </c>
      <c r="F9" s="16">
        <v>729.6</v>
      </c>
    </row>
    <row r="10" spans="1:6" ht="126.75" customHeight="1">
      <c r="A10" s="8" t="s">
        <v>3</v>
      </c>
      <c r="B10" s="11" t="s">
        <v>6</v>
      </c>
      <c r="C10" s="15" t="s">
        <v>8</v>
      </c>
      <c r="D10" s="16">
        <v>4033.1</v>
      </c>
      <c r="E10" s="16">
        <v>3818.1</v>
      </c>
      <c r="F10" s="16">
        <v>3818.1</v>
      </c>
    </row>
    <row r="11" spans="1:6" ht="15.75">
      <c r="A11" s="10" t="s">
        <v>5</v>
      </c>
      <c r="B11" s="11" t="s">
        <v>10</v>
      </c>
      <c r="C11" s="15" t="s">
        <v>12</v>
      </c>
      <c r="D11" s="16">
        <v>1</v>
      </c>
      <c r="E11" s="16">
        <v>1</v>
      </c>
      <c r="F11" s="16">
        <v>1</v>
      </c>
    </row>
    <row r="12" spans="1:6" ht="31.5">
      <c r="A12" s="10" t="s">
        <v>7</v>
      </c>
      <c r="B12" s="11" t="s">
        <v>13</v>
      </c>
      <c r="C12" s="15" t="s">
        <v>15</v>
      </c>
      <c r="D12" s="16">
        <v>557</v>
      </c>
      <c r="E12" s="16">
        <v>542</v>
      </c>
      <c r="F12" s="16">
        <v>542</v>
      </c>
    </row>
    <row r="13" spans="1:6" ht="15.75">
      <c r="A13" s="8" t="s">
        <v>39</v>
      </c>
      <c r="B13" s="11" t="s">
        <v>34</v>
      </c>
      <c r="C13" s="15" t="s">
        <v>17</v>
      </c>
      <c r="D13" s="16">
        <f>D14</f>
        <v>119.1</v>
      </c>
      <c r="E13" s="16">
        <f>E14</f>
        <v>123.7</v>
      </c>
      <c r="F13" s="16">
        <f>F14</f>
        <v>0</v>
      </c>
    </row>
    <row r="14" spans="1:6" ht="31.5">
      <c r="A14" s="8" t="s">
        <v>40</v>
      </c>
      <c r="B14" s="11" t="s">
        <v>18</v>
      </c>
      <c r="C14" s="15" t="s">
        <v>19</v>
      </c>
      <c r="D14" s="16">
        <v>119.1</v>
      </c>
      <c r="E14" s="16">
        <v>123.7</v>
      </c>
      <c r="F14" s="16">
        <v>0</v>
      </c>
    </row>
    <row r="15" spans="1:6" ht="66" customHeight="1">
      <c r="A15" s="10" t="s">
        <v>9</v>
      </c>
      <c r="B15" s="11" t="s">
        <v>35</v>
      </c>
      <c r="C15" s="15" t="s">
        <v>20</v>
      </c>
      <c r="D15" s="16">
        <f>D16</f>
        <v>892.4</v>
      </c>
      <c r="E15" s="16">
        <f>E16</f>
        <v>892.4</v>
      </c>
      <c r="F15" s="16">
        <f>F16</f>
        <v>892.4</v>
      </c>
    </row>
    <row r="16" spans="1:6" ht="31.5">
      <c r="A16" s="10" t="s">
        <v>11</v>
      </c>
      <c r="B16" s="11" t="s">
        <v>21</v>
      </c>
      <c r="C16" s="15" t="s">
        <v>22</v>
      </c>
      <c r="D16" s="16">
        <v>892.4</v>
      </c>
      <c r="E16" s="16">
        <v>892.4</v>
      </c>
      <c r="F16" s="16">
        <v>892.4</v>
      </c>
    </row>
    <row r="17" spans="1:6" ht="32.25" customHeight="1">
      <c r="A17" s="10" t="s">
        <v>14</v>
      </c>
      <c r="B17" s="11" t="s">
        <v>36</v>
      </c>
      <c r="C17" s="15" t="s">
        <v>23</v>
      </c>
      <c r="D17" s="16">
        <f>D18</f>
        <v>272.8</v>
      </c>
      <c r="E17" s="16">
        <f>E18</f>
        <v>290.8</v>
      </c>
      <c r="F17" s="16">
        <f>F18</f>
        <v>330.6</v>
      </c>
    </row>
    <row r="18" spans="1:6" ht="31.5">
      <c r="A18" s="8" t="s">
        <v>16</v>
      </c>
      <c r="B18" s="11" t="s">
        <v>44</v>
      </c>
      <c r="C18" s="15" t="s">
        <v>24</v>
      </c>
      <c r="D18" s="16">
        <v>272.8</v>
      </c>
      <c r="E18" s="16">
        <v>290.8</v>
      </c>
      <c r="F18" s="16">
        <v>330.6</v>
      </c>
    </row>
    <row r="19" spans="1:6" ht="45" customHeight="1">
      <c r="A19" s="8" t="s">
        <v>41</v>
      </c>
      <c r="B19" s="11" t="s">
        <v>37</v>
      </c>
      <c r="C19" s="15" t="s">
        <v>25</v>
      </c>
      <c r="D19" s="16">
        <f>D20+D21+D22</f>
        <v>2628.2</v>
      </c>
      <c r="E19" s="16">
        <f>E20+E21+E22</f>
        <v>2316.5</v>
      </c>
      <c r="F19" s="16">
        <f>F20+F21+F22</f>
        <v>2104</v>
      </c>
    </row>
    <row r="20" spans="1:6" ht="18" customHeight="1">
      <c r="A20" s="8" t="s">
        <v>45</v>
      </c>
      <c r="B20" s="11" t="s">
        <v>50</v>
      </c>
      <c r="C20" s="15" t="s">
        <v>49</v>
      </c>
      <c r="D20" s="16">
        <v>100</v>
      </c>
      <c r="E20" s="16">
        <v>0</v>
      </c>
      <c r="F20" s="16">
        <v>61</v>
      </c>
    </row>
    <row r="21" spans="1:6" ht="15.75">
      <c r="A21" s="8" t="s">
        <v>42</v>
      </c>
      <c r="B21" s="11" t="s">
        <v>26</v>
      </c>
      <c r="C21" s="15" t="s">
        <v>27</v>
      </c>
      <c r="D21" s="16">
        <v>2319</v>
      </c>
      <c r="E21" s="16">
        <v>2093</v>
      </c>
      <c r="F21" s="16">
        <v>2043</v>
      </c>
    </row>
    <row r="22" spans="1:6" ht="47.25">
      <c r="A22" s="8" t="s">
        <v>51</v>
      </c>
      <c r="B22" s="11" t="s">
        <v>53</v>
      </c>
      <c r="C22" s="15" t="s">
        <v>48</v>
      </c>
      <c r="D22" s="16">
        <v>209.2</v>
      </c>
      <c r="E22" s="16">
        <v>223.5</v>
      </c>
      <c r="F22" s="16">
        <v>0</v>
      </c>
    </row>
    <row r="23" spans="1:6" ht="15.75">
      <c r="A23" s="8" t="s">
        <v>52</v>
      </c>
      <c r="B23" s="11" t="s">
        <v>60</v>
      </c>
      <c r="C23" s="15" t="s">
        <v>62</v>
      </c>
      <c r="D23" s="16">
        <f>D24</f>
        <v>988.2</v>
      </c>
      <c r="E23" s="16">
        <f>E24</f>
        <v>0</v>
      </c>
      <c r="F23" s="16">
        <f>F24</f>
        <v>0</v>
      </c>
    </row>
    <row r="24" spans="1:6" ht="31.5">
      <c r="A24" s="8" t="s">
        <v>54</v>
      </c>
      <c r="B24" s="11" t="s">
        <v>63</v>
      </c>
      <c r="C24" s="15" t="s">
        <v>55</v>
      </c>
      <c r="D24" s="16">
        <v>988.2</v>
      </c>
      <c r="E24" s="16">
        <v>0</v>
      </c>
      <c r="F24" s="16">
        <v>0</v>
      </c>
    </row>
    <row r="25" spans="1:6" ht="32.25" customHeight="1">
      <c r="A25" s="8" t="s">
        <v>61</v>
      </c>
      <c r="B25" s="11" t="s">
        <v>46</v>
      </c>
      <c r="C25" s="15"/>
      <c r="D25" s="16">
        <v>0</v>
      </c>
      <c r="E25" s="16">
        <v>223.4</v>
      </c>
      <c r="F25" s="16">
        <v>443</v>
      </c>
    </row>
    <row r="26" spans="1:6" ht="15.75">
      <c r="A26" s="18" t="s">
        <v>59</v>
      </c>
      <c r="B26" s="18"/>
      <c r="C26" s="15"/>
      <c r="D26" s="16">
        <f>D8+D13+D15+D17+D19+D23</f>
        <v>10221.400000000001</v>
      </c>
      <c r="E26" s="16">
        <f>E8+E13+E15+E17+E19+E23+E25</f>
        <v>8937.499999999998</v>
      </c>
      <c r="F26" s="16">
        <f>F8+F13+F15+F17+F19+F25</f>
        <v>8860.7</v>
      </c>
    </row>
  </sheetData>
  <sheetProtection/>
  <mergeCells count="5">
    <mergeCell ref="A26:B26"/>
    <mergeCell ref="C3:F3"/>
    <mergeCell ref="D1:F1"/>
    <mergeCell ref="C2:F2"/>
    <mergeCell ref="A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Лариса</cp:lastModifiedBy>
  <cp:lastPrinted>2018-11-07T04:21:40Z</cp:lastPrinted>
  <dcterms:created xsi:type="dcterms:W3CDTF">2012-04-27T13:41:15Z</dcterms:created>
  <dcterms:modified xsi:type="dcterms:W3CDTF">2018-11-11T11:27:09Z</dcterms:modified>
  <cp:category/>
  <cp:version/>
  <cp:contentType/>
  <cp:contentStatus/>
</cp:coreProperties>
</file>